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506" windowWidth="11820" windowHeight="63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<sst xmlns="http://schemas.openxmlformats.org/spreadsheetml/2006/main" count="91" uniqueCount="90">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</sst>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7252815"/>
        <c:axId val="21057608"/>
      </c:bar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At val="0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9525</xdr:rowOff>
    </xdr:from>
    <xdr:to>
      <xdr:col>19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572250" y="1095375"/>
        <a:ext cx="7391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J3" sqref="J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1.9486655170391087</v>
      </c>
      <c r="J3" s="20">
        <f>AVERAGE(F4:F40)</f>
        <v>0.6216216216216216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38039</v>
      </c>
      <c r="B4" s="10">
        <v>0.791666666666667</v>
      </c>
      <c r="C4" s="9" t="s">
        <v>84</v>
      </c>
      <c r="D4" s="12">
        <v>20</v>
      </c>
      <c r="E4" s="12">
        <v>19</v>
      </c>
      <c r="F4" s="22">
        <v>1</v>
      </c>
      <c r="G4" s="17">
        <f>(ABS((E4-D4)/E4))*100</f>
        <v>5.263157894736842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21</v>
      </c>
      <c r="F5" s="22">
        <v>1</v>
      </c>
      <c r="G5" s="17">
        <f aca="true" t="shared" si="0" ref="G5:G40">(ABS((E5-D5)/E5))*100</f>
        <v>4.761904761904762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20</v>
      </c>
      <c r="F6" s="22">
        <v>2</v>
      </c>
      <c r="G6" s="17">
        <f t="shared" si="0"/>
        <v>10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20</v>
      </c>
      <c r="F7" s="22">
        <v>2</v>
      </c>
      <c r="G7" s="17">
        <f t="shared" si="0"/>
        <v>10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19</v>
      </c>
      <c r="F8" s="22">
        <v>3</v>
      </c>
      <c r="G8" s="17">
        <f t="shared" si="0"/>
        <v>15.789473684210526</v>
      </c>
      <c r="H8" s="4"/>
    </row>
    <row r="9" spans="1:8" ht="12.75">
      <c r="A9" s="14">
        <v>38040</v>
      </c>
      <c r="B9" s="18">
        <v>0</v>
      </c>
      <c r="C9" s="17" t="s">
        <v>46</v>
      </c>
      <c r="D9" s="13">
        <v>22</v>
      </c>
      <c r="E9" s="19">
        <v>19</v>
      </c>
      <c r="F9" s="22">
        <v>3</v>
      </c>
      <c r="G9" s="17">
        <f t="shared" si="0"/>
        <v>15.789473684210526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19</v>
      </c>
      <c r="F10" s="22">
        <v>2</v>
      </c>
      <c r="G10" s="17">
        <f t="shared" si="0"/>
        <v>10.526315789473683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20</v>
      </c>
      <c r="E11" s="19">
        <v>18</v>
      </c>
      <c r="F11" s="22">
        <v>2</v>
      </c>
      <c r="G11" s="17">
        <f t="shared" si="0"/>
        <v>11.11111111111111</v>
      </c>
      <c r="H11" s="4"/>
    </row>
    <row r="12" spans="1:8" ht="12.75">
      <c r="A12" s="3"/>
      <c r="B12" s="10">
        <v>0.125</v>
      </c>
      <c r="C12" s="11" t="s">
        <v>49</v>
      </c>
      <c r="D12" s="13">
        <v>20</v>
      </c>
      <c r="E12" s="19">
        <v>17</v>
      </c>
      <c r="F12" s="22">
        <v>3</v>
      </c>
      <c r="G12" s="17">
        <f t="shared" si="0"/>
        <v>17.647058823529413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9">
        <v>15</v>
      </c>
      <c r="F13" s="22">
        <v>4</v>
      </c>
      <c r="G13" s="17">
        <f t="shared" si="0"/>
        <v>26.666666666666668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19</v>
      </c>
      <c r="E14" s="19">
        <v>17</v>
      </c>
      <c r="F14" s="22">
        <v>2</v>
      </c>
      <c r="G14" s="17">
        <f t="shared" si="0"/>
        <v>11.76470588235294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17</v>
      </c>
      <c r="F15" s="22">
        <v>1</v>
      </c>
      <c r="G15" s="17">
        <f t="shared" si="0"/>
        <v>5.88235294117647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9">
        <v>15</v>
      </c>
      <c r="F16" s="22">
        <v>2</v>
      </c>
      <c r="G16" s="17">
        <f t="shared" si="0"/>
        <v>13.333333333333334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9">
        <v>15</v>
      </c>
      <c r="F17" s="22">
        <v>1</v>
      </c>
      <c r="G17" s="17">
        <f t="shared" si="0"/>
        <v>6.666666666666667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9">
        <v>19</v>
      </c>
      <c r="F18" s="21">
        <v>-1</v>
      </c>
      <c r="G18" s="17">
        <f t="shared" si="0"/>
        <v>5.263157894736842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19</v>
      </c>
      <c r="E19" s="19">
        <v>18</v>
      </c>
      <c r="F19" s="22">
        <v>1</v>
      </c>
      <c r="G19" s="17">
        <f t="shared" si="0"/>
        <v>5.555555555555555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9">
        <v>19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18</v>
      </c>
      <c r="E21" s="19">
        <v>19</v>
      </c>
      <c r="F21" s="21">
        <v>-1</v>
      </c>
      <c r="G21" s="17">
        <f t="shared" si="0"/>
        <v>5.263157894736842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18</v>
      </c>
      <c r="E22" s="19">
        <v>19</v>
      </c>
      <c r="F22" s="21">
        <v>-1</v>
      </c>
      <c r="G22" s="17">
        <f t="shared" si="0"/>
        <v>5.263157894736842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9">
        <v>20</v>
      </c>
      <c r="F23" s="21">
        <v>-3</v>
      </c>
      <c r="G23" s="17">
        <f t="shared" si="0"/>
        <v>15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9">
        <v>20</v>
      </c>
      <c r="F24" s="21">
        <v>-4</v>
      </c>
      <c r="G24" s="17">
        <f t="shared" si="0"/>
        <v>20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9">
        <v>20</v>
      </c>
      <c r="F25" s="21">
        <v>-3</v>
      </c>
      <c r="G25" s="17">
        <f t="shared" si="0"/>
        <v>15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9">
        <v>20</v>
      </c>
      <c r="F26" s="21">
        <v>-1</v>
      </c>
      <c r="G26" s="17">
        <f t="shared" si="0"/>
        <v>5</v>
      </c>
      <c r="H26" s="4"/>
    </row>
    <row r="27" spans="1:8" ht="12.75">
      <c r="A27" s="3"/>
      <c r="B27" s="10">
        <v>0.75</v>
      </c>
      <c r="C27" s="11" t="s">
        <v>64</v>
      </c>
      <c r="D27" s="13">
        <v>20</v>
      </c>
      <c r="E27" s="19">
        <v>19</v>
      </c>
      <c r="F27" s="22">
        <v>1</v>
      </c>
      <c r="G27" s="17">
        <f t="shared" si="0"/>
        <v>5.263157894736842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19</v>
      </c>
      <c r="E28" s="19">
        <v>18</v>
      </c>
      <c r="F28" s="22">
        <v>1</v>
      </c>
      <c r="G28" s="17">
        <f t="shared" si="0"/>
        <v>5.555555555555555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17</v>
      </c>
      <c r="F29" s="22">
        <v>2</v>
      </c>
      <c r="G29" s="17">
        <f>(ABS((E29-D29)/E29))*100</f>
        <v>11.76470588235294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16</v>
      </c>
      <c r="F30" s="22">
        <v>3</v>
      </c>
      <c r="G30" s="17">
        <f t="shared" si="0"/>
        <v>18.75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18</v>
      </c>
      <c r="E31" s="19">
        <v>16</v>
      </c>
      <c r="F31" s="22">
        <v>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18</v>
      </c>
      <c r="E32" s="19">
        <v>16</v>
      </c>
      <c r="F32" s="22">
        <v>2</v>
      </c>
      <c r="G32" s="17">
        <f t="shared" si="0"/>
        <v>12.5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>
        <v>17</v>
      </c>
      <c r="E33" s="19">
        <v>16</v>
      </c>
      <c r="F33" s="22">
        <v>1</v>
      </c>
      <c r="G33" s="17">
        <f t="shared" si="0"/>
        <v>6.25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16</v>
      </c>
      <c r="E34" s="19">
        <v>16</v>
      </c>
      <c r="F34" s="22">
        <v>0</v>
      </c>
      <c r="G34" s="17">
        <f t="shared" si="0"/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9">
        <v>16</v>
      </c>
      <c r="F35" s="21">
        <v>-1</v>
      </c>
      <c r="G35" s="17">
        <f t="shared" si="0"/>
        <v>6.25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9">
        <v>12</v>
      </c>
      <c r="F36" s="22">
        <v>2</v>
      </c>
      <c r="G36" s="17">
        <f t="shared" si="0"/>
        <v>16.666666666666664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9">
        <v>14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9">
        <v>15</v>
      </c>
      <c r="F38" s="21">
        <v>-2</v>
      </c>
      <c r="G38" s="17">
        <f t="shared" si="0"/>
        <v>13.333333333333334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12</v>
      </c>
      <c r="E39" s="19">
        <v>14</v>
      </c>
      <c r="F39" s="21">
        <v>-2</v>
      </c>
      <c r="G39" s="17">
        <f t="shared" si="0"/>
        <v>14.285714285714285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12</v>
      </c>
      <c r="E40" s="19">
        <v>14</v>
      </c>
      <c r="F40" s="21">
        <v>-2</v>
      </c>
      <c r="G40" s="17">
        <f t="shared" si="0"/>
        <v>14.285714285714285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2004-06-12T04:03:27Z</dcterms:modified>
  <cp:category/>
  <cp:version/>
  <cp:contentType/>
  <cp:contentStatus/>
</cp:coreProperties>
</file>